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260\Desktop\Katka\Dokumenty\TriClub\"/>
    </mc:Choice>
  </mc:AlternateContent>
  <xr:revisionPtr revIDLastSave="0" documentId="8_{0E19E9F1-30AC-496D-8463-C9427890142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112" i="1" l="1"/>
  <c r="G111" i="1"/>
  <c r="G110" i="1"/>
  <c r="G104" i="1"/>
  <c r="G103" i="1"/>
  <c r="G102" i="1"/>
  <c r="G88" i="1"/>
  <c r="G89" i="1"/>
  <c r="G90" i="1"/>
  <c r="G14" i="1"/>
  <c r="G13" i="1"/>
  <c r="G12" i="1"/>
  <c r="G23" i="1"/>
  <c r="G29" i="1"/>
  <c r="G28" i="1"/>
  <c r="G83" i="1"/>
  <c r="G82" i="1"/>
  <c r="G50" i="1"/>
  <c r="G77" i="1"/>
  <c r="G76" i="1"/>
  <c r="G69" i="1"/>
  <c r="G68" i="1"/>
  <c r="G67" i="1"/>
  <c r="G45" i="1"/>
  <c r="G44" i="1"/>
  <c r="G39" i="1" l="1"/>
  <c r="G38" i="1"/>
</calcChain>
</file>

<file path=xl/sharedStrings.xml><?xml version="1.0" encoding="utf-8"?>
<sst xmlns="http://schemas.openxmlformats.org/spreadsheetml/2006/main" count="317" uniqueCount="144">
  <si>
    <t>Jméno</t>
  </si>
  <si>
    <t>ročník</t>
  </si>
  <si>
    <t>oddíl</t>
  </si>
  <si>
    <t>čas</t>
  </si>
  <si>
    <t>1.</t>
  </si>
  <si>
    <t>Trasa: okruh v okolí Kounova</t>
  </si>
  <si>
    <t>Délka: 5 km žákovské kategorie a kategorie žen, ostatní 10 km</t>
  </si>
  <si>
    <t>Pořadí</t>
  </si>
  <si>
    <t>St. Číslo</t>
  </si>
  <si>
    <t>ztráta</t>
  </si>
  <si>
    <t>2.</t>
  </si>
  <si>
    <t>3.</t>
  </si>
  <si>
    <t>4.</t>
  </si>
  <si>
    <t>Kvasnička Vít</t>
  </si>
  <si>
    <t>Třebechovice</t>
  </si>
  <si>
    <t>5.</t>
  </si>
  <si>
    <t>6.</t>
  </si>
  <si>
    <t>7.</t>
  </si>
  <si>
    <t>TriClub Dobruška</t>
  </si>
  <si>
    <t>Holice</t>
  </si>
  <si>
    <t>TJ Žďárky</t>
  </si>
  <si>
    <t>TJ Maratonstav Úpice</t>
  </si>
  <si>
    <t>KRB Chrudim</t>
  </si>
  <si>
    <t>BKL Machov</t>
  </si>
  <si>
    <t>SK Nové Město nad Metují</t>
  </si>
  <si>
    <t>Krtičková Radka</t>
  </si>
  <si>
    <t>Metelková Táňa</t>
  </si>
  <si>
    <t>Ševcová Eva</t>
  </si>
  <si>
    <t>Rtyně v Podkrkonoší</t>
  </si>
  <si>
    <t>Jonášová Zdeňka</t>
  </si>
  <si>
    <t>Hradecký Spinning Klub</t>
  </si>
  <si>
    <t>Janáčková Kateřina</t>
  </si>
  <si>
    <t>Friebelová Eva</t>
  </si>
  <si>
    <t>Kounovský kros 24. ročník</t>
  </si>
  <si>
    <t>start dne  31.5.2025 - So 10:00</t>
  </si>
  <si>
    <t>Závod je započítán do 37. ročníku</t>
  </si>
  <si>
    <t xml:space="preserve"> Velké ceny východních Čech v bězích v r. 2025</t>
  </si>
  <si>
    <t>Celkový počet startujících: 66</t>
  </si>
  <si>
    <t>Jakub Krtička</t>
  </si>
  <si>
    <t>Předškolní děti (2020 - 2023) (2-5 let) 400m</t>
  </si>
  <si>
    <t>Juliana Fléglová</t>
  </si>
  <si>
    <t>Domašín</t>
  </si>
  <si>
    <t>Žďárky</t>
  </si>
  <si>
    <t>Adam Doležal</t>
  </si>
  <si>
    <t>Rozběháme Dobrušku</t>
  </si>
  <si>
    <t>Bára Krtičková</t>
  </si>
  <si>
    <t>Nejmladší žactvo I. (2017 - 2019) (6-8 let) 5km</t>
  </si>
  <si>
    <t>Matyáš Doležal</t>
  </si>
  <si>
    <t>Nejmladší žactvo II. (2014 - 2016) (9-11 let) 400m</t>
  </si>
  <si>
    <t>Anna Marková</t>
  </si>
  <si>
    <t>Atletika Nová Paka</t>
  </si>
  <si>
    <t>Agáta Doležalová</t>
  </si>
  <si>
    <t>Nejmladší žactvo II. (2014 - 2016) (9-11 let) 5km</t>
  </si>
  <si>
    <t>Ondřej Všetička</t>
  </si>
  <si>
    <t>Kounov</t>
  </si>
  <si>
    <t>Anna Krtilová</t>
  </si>
  <si>
    <t>Jakub Krtil</t>
  </si>
  <si>
    <t>Mladší dívky, chlapci (2011 - 2013) (12-14 let) 5km</t>
  </si>
  <si>
    <t>Mikuláš Doležal</t>
  </si>
  <si>
    <t>MUŽI A (1991 - 2007) (18-34 let) 10km</t>
  </si>
  <si>
    <t>Petr Pelda</t>
  </si>
  <si>
    <t>Ivo Huměňuk</t>
  </si>
  <si>
    <t>Česká Skalice</t>
  </si>
  <si>
    <t>Pavel Zákravský</t>
  </si>
  <si>
    <t>MFK NovéMěsto n.M.</t>
  </si>
  <si>
    <t>Vítězslav Mikeš</t>
  </si>
  <si>
    <t>Zdobín</t>
  </si>
  <si>
    <t>Jiří Hanousek</t>
  </si>
  <si>
    <t>Tomáš Hak</t>
  </si>
  <si>
    <t>MUŽI C (1971 - 1980) (45-54 let) 10km</t>
  </si>
  <si>
    <t>Carla kolo</t>
  </si>
  <si>
    <t>Tomáš Kincl</t>
  </si>
  <si>
    <t>Michal Krtička</t>
  </si>
  <si>
    <t>Roman Vašíček</t>
  </si>
  <si>
    <t>TJ Maraton Stav Úpice</t>
  </si>
  <si>
    <t>Milan Sýkora</t>
  </si>
  <si>
    <t>Jaroměř</t>
  </si>
  <si>
    <t>Zdeněk Všetička</t>
  </si>
  <si>
    <t>Josef Krtil</t>
  </si>
  <si>
    <t>8.</t>
  </si>
  <si>
    <t>8.-9.</t>
  </si>
  <si>
    <t>Ondřej Sychrovský</t>
  </si>
  <si>
    <t>Jiří Slavík</t>
  </si>
  <si>
    <t>10.</t>
  </si>
  <si>
    <t>Robert Tichý</t>
  </si>
  <si>
    <t>Ostřešany</t>
  </si>
  <si>
    <t>11.</t>
  </si>
  <si>
    <t>Tomáš Štadler</t>
  </si>
  <si>
    <t>12.</t>
  </si>
  <si>
    <t>Michal Grulich</t>
  </si>
  <si>
    <t>13.</t>
  </si>
  <si>
    <t>Martin Doležal</t>
  </si>
  <si>
    <t>14.</t>
  </si>
  <si>
    <t>Milan Horvath</t>
  </si>
  <si>
    <t>Cafe Bajer</t>
  </si>
  <si>
    <t>Tomáš Hudkovic</t>
  </si>
  <si>
    <t>MUŽI D (1961 - 19670) (55-64 let) 10km</t>
  </si>
  <si>
    <t>Jaroslav Mazač</t>
  </si>
  <si>
    <t>Wikov Hronov</t>
  </si>
  <si>
    <t>Luboš Matějíček</t>
  </si>
  <si>
    <t>Hovrch</t>
  </si>
  <si>
    <t>Jiří Leplt</t>
  </si>
  <si>
    <t>Miletín</t>
  </si>
  <si>
    <t>Josef Krátký</t>
  </si>
  <si>
    <t>Bezva běh</t>
  </si>
  <si>
    <t>MUŽI B (1981 - 1990) (35-44 let) 5km</t>
  </si>
  <si>
    <t>MUŽI E (1951 - 1960) (65-74 let) 10km</t>
  </si>
  <si>
    <t>Vladimír Vacarda</t>
  </si>
  <si>
    <t>AC Slovan Liberec</t>
  </si>
  <si>
    <t>Vítězslav Šolc</t>
  </si>
  <si>
    <t>Milan Bajer</t>
  </si>
  <si>
    <t>ŽENY G (1991 - 2007) (18-34 let) 5km</t>
  </si>
  <si>
    <t>Markéta Zeisková</t>
  </si>
  <si>
    <t>FBC Dobruška</t>
  </si>
  <si>
    <t>Michaela Cvejnová</t>
  </si>
  <si>
    <t>Mizuno Team</t>
  </si>
  <si>
    <t>Vanesa Bašová</t>
  </si>
  <si>
    <t>Magdalena Bašová</t>
  </si>
  <si>
    <t>5.-6.</t>
  </si>
  <si>
    <t>Adriana Jedličková</t>
  </si>
  <si>
    <t>Viktoria Bartošová</t>
  </si>
  <si>
    <t>Adriana Horáková</t>
  </si>
  <si>
    <t>Sandra Peterová</t>
  </si>
  <si>
    <t>Diana Peterová</t>
  </si>
  <si>
    <t>10.-11.</t>
  </si>
  <si>
    <t>Adéla Vávrová</t>
  </si>
  <si>
    <t>Eliška Buchalová</t>
  </si>
  <si>
    <t>Kateřina Colburn</t>
  </si>
  <si>
    <t>Rychnov nad Kněžnou</t>
  </si>
  <si>
    <t>Eva Pultrová</t>
  </si>
  <si>
    <t>Kateřina Mikešová</t>
  </si>
  <si>
    <t>DJ Brácha Team Zdobín</t>
  </si>
  <si>
    <t>Jana Vacková</t>
  </si>
  <si>
    <t>ŽENY I (1926 - 19780) (45-99 let) 5km</t>
  </si>
  <si>
    <t>BC Náchod</t>
  </si>
  <si>
    <t>Izabela Hrobská</t>
  </si>
  <si>
    <t>Lenka Hepnarová</t>
  </si>
  <si>
    <t>Hana Šternerová</t>
  </si>
  <si>
    <t>Vladimír Flégl</t>
  </si>
  <si>
    <t>2.-3.</t>
  </si>
  <si>
    <t>Jan Černý</t>
  </si>
  <si>
    <t>Tomáš Vidlák</t>
  </si>
  <si>
    <t>MUŽI B (1981 - 1990) (35-44 let) 10km</t>
  </si>
  <si>
    <t>ŽENY H (1981 - 1990 (35-44 let) 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</si>
</sst>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[h]:mm:ss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3630B6"/>
      <name val="Calibri"/>
      <family val="2"/>
      <charset val="238"/>
      <scheme val="minor"/>
    </font>
    <font>
      <b/>
      <i/>
      <sz val="16"/>
      <color theme="9" tint="-0.249977111117893"/>
      <name val="Calibri"/>
      <family val="2"/>
      <charset val="238"/>
      <scheme val="minor"/>
    </font>
    <font>
      <b/>
      <sz val="20"/>
      <color rgb="FF3630B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21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NumberFormat="1" applyBorder="1"/>
    <xf numFmtId="165" fontId="0" fillId="0" borderId="8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21" fontId="0" fillId="0" borderId="9" xfId="0" applyNumberFormat="1" applyBorder="1"/>
    <xf numFmtId="165" fontId="0" fillId="0" borderId="10" xfId="0" applyNumberFormat="1" applyBorder="1"/>
    <xf numFmtId="21" fontId="0" fillId="0" borderId="6" xfId="0" applyNumberFormat="1" applyBorder="1"/>
    <xf numFmtId="165" fontId="0" fillId="0" borderId="1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NumberFormat="1" applyBorder="1"/>
    <xf numFmtId="165" fontId="0" fillId="0" borderId="0" xfId="0" applyNumberFormat="1" applyBorder="1"/>
    <xf numFmtId="0" fontId="0" fillId="0" borderId="0" xfId="0" applyFill="1" applyBorder="1"/>
    <xf numFmtId="46" fontId="0" fillId="0" borderId="1" xfId="0" applyNumberFormat="1" applyBorder="1"/>
    <xf numFmtId="0" fontId="0" fillId="0" borderId="16" xfId="0" applyBorder="1" applyAlignment="1">
      <alignment horizontal="center"/>
    </xf>
    <xf numFmtId="0" fontId="0" fillId="0" borderId="16" xfId="0" applyBorder="1"/>
    <xf numFmtId="165" fontId="0" fillId="0" borderId="16" xfId="0" applyNumberFormat="1" applyBorder="1"/>
    <xf numFmtId="21" fontId="0" fillId="0" borderId="16" xfId="0" applyNumberFormat="1" applyBorder="1"/>
    <xf numFmtId="0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630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9"/>
  <sheetViews>
    <sheetView tabSelected="1" topLeftCell="A94" workbookViewId="0">
      <selection activeCell="A118" sqref="A118:G118"/>
    </sheetView>
  </sheetViews>
  <sheetFormatPr defaultRowHeight="14.4" x14ac:dyDescent="0.3"/>
  <cols>
    <col min="1" max="1" width="7.109375" customWidth="1"/>
    <col min="2" max="2" width="8" customWidth="1"/>
    <col min="3" max="3" width="17.88671875" customWidth="1"/>
    <col min="4" max="4" width="6.33203125" customWidth="1"/>
    <col min="5" max="5" width="25.33203125" customWidth="1"/>
  </cols>
  <sheetData>
    <row r="1" spans="1:7" ht="25.8" x14ac:dyDescent="0.5">
      <c r="A1" s="30" t="s">
        <v>33</v>
      </c>
      <c r="B1" s="30"/>
      <c r="C1" s="30"/>
      <c r="D1" s="30"/>
      <c r="E1" s="30"/>
      <c r="F1" s="30"/>
      <c r="G1" s="30"/>
    </row>
    <row r="2" spans="1:7" ht="21" x14ac:dyDescent="0.4">
      <c r="A2" s="29" t="s">
        <v>34</v>
      </c>
      <c r="B2" s="29"/>
      <c r="C2" s="29"/>
      <c r="D2" s="29"/>
      <c r="E2" s="29"/>
      <c r="F2" s="29"/>
      <c r="G2" s="29"/>
    </row>
    <row r="3" spans="1:7" ht="21" x14ac:dyDescent="0.4">
      <c r="A3" s="29" t="s">
        <v>5</v>
      </c>
      <c r="B3" s="29"/>
      <c r="C3" s="29"/>
      <c r="D3" s="29"/>
      <c r="E3" s="29"/>
      <c r="F3" s="29"/>
      <c r="G3" s="29"/>
    </row>
    <row r="4" spans="1:7" ht="21" x14ac:dyDescent="0.4">
      <c r="A4" s="29" t="s">
        <v>6</v>
      </c>
      <c r="B4" s="29"/>
      <c r="C4" s="29"/>
      <c r="D4" s="29"/>
      <c r="E4" s="29"/>
      <c r="F4" s="29"/>
      <c r="G4" s="29"/>
    </row>
    <row r="5" spans="1:7" ht="21.75" customHeight="1" x14ac:dyDescent="0.3">
      <c r="A5" s="28" t="s">
        <v>35</v>
      </c>
      <c r="B5" s="28"/>
      <c r="C5" s="28"/>
      <c r="D5" s="28"/>
      <c r="E5" s="28"/>
      <c r="F5" s="28"/>
      <c r="G5" s="28"/>
    </row>
    <row r="6" spans="1:7" ht="21.75" customHeight="1" x14ac:dyDescent="0.3">
      <c r="A6" s="28" t="s">
        <v>36</v>
      </c>
      <c r="B6" s="28"/>
      <c r="C6" s="28"/>
      <c r="D6" s="28"/>
      <c r="E6" s="28"/>
      <c r="F6" s="28"/>
      <c r="G6" s="28"/>
    </row>
    <row r="7" spans="1:7" ht="21" x14ac:dyDescent="0.4">
      <c r="A7" s="29" t="s">
        <v>37</v>
      </c>
      <c r="B7" s="29"/>
      <c r="C7" s="29"/>
      <c r="D7" s="29"/>
      <c r="E7" s="29"/>
      <c r="F7" s="29"/>
      <c r="G7" s="29"/>
    </row>
    <row r="8" spans="1:7" ht="15" thickBot="1" x14ac:dyDescent="0.35">
      <c r="A8" s="2"/>
      <c r="B8" s="2"/>
      <c r="C8" s="2"/>
      <c r="D8" s="2"/>
      <c r="E8" s="2"/>
      <c r="F8" s="2"/>
      <c r="G8" s="2"/>
    </row>
    <row r="9" spans="1:7" x14ac:dyDescent="0.3">
      <c r="A9" s="25" t="s">
        <v>39</v>
      </c>
      <c r="B9" s="26"/>
      <c r="C9" s="26"/>
      <c r="D9" s="26"/>
      <c r="E9" s="26"/>
      <c r="F9" s="26"/>
      <c r="G9" s="27"/>
    </row>
    <row r="10" spans="1:7" x14ac:dyDescent="0.3">
      <c r="A10" s="10" t="s">
        <v>7</v>
      </c>
      <c r="B10" s="6" t="s">
        <v>8</v>
      </c>
      <c r="C10" s="6" t="s">
        <v>0</v>
      </c>
      <c r="D10" s="6" t="s">
        <v>1</v>
      </c>
      <c r="E10" s="6" t="s">
        <v>2</v>
      </c>
      <c r="F10" s="6" t="s">
        <v>3</v>
      </c>
      <c r="G10" s="11" t="s">
        <v>9</v>
      </c>
    </row>
    <row r="11" spans="1:7" ht="15" thickBot="1" x14ac:dyDescent="0.35">
      <c r="A11" s="3" t="s">
        <v>4</v>
      </c>
      <c r="B11" s="3">
        <v>107</v>
      </c>
      <c r="C11" s="23" t="s">
        <v>38</v>
      </c>
      <c r="D11" s="3">
        <v>2021</v>
      </c>
      <c r="E11" s="23" t="s">
        <v>42</v>
      </c>
      <c r="F11" s="15">
        <v>3.1481481481481482E-3</v>
      </c>
      <c r="G11" s="20">
        <v>0</v>
      </c>
    </row>
    <row r="12" spans="1:7" ht="15" thickBot="1" x14ac:dyDescent="0.35">
      <c r="A12" s="3" t="s">
        <v>10</v>
      </c>
      <c r="B12" s="3">
        <v>105</v>
      </c>
      <c r="C12" s="23" t="s">
        <v>40</v>
      </c>
      <c r="D12" s="3">
        <v>2022</v>
      </c>
      <c r="E12" s="23" t="s">
        <v>41</v>
      </c>
      <c r="F12" s="15">
        <v>3.3564814814814811E-3</v>
      </c>
      <c r="G12" s="19">
        <f>F12-F11</f>
        <v>2.0833333333333294E-4</v>
      </c>
    </row>
    <row r="13" spans="1:7" ht="15" thickBot="1" x14ac:dyDescent="0.35">
      <c r="A13" s="3" t="s">
        <v>11</v>
      </c>
      <c r="B13" s="3">
        <v>103</v>
      </c>
      <c r="C13" s="23" t="s">
        <v>43</v>
      </c>
      <c r="D13" s="3">
        <v>2022</v>
      </c>
      <c r="E13" s="23" t="s">
        <v>44</v>
      </c>
      <c r="F13" s="15">
        <v>3.530092592592592E-3</v>
      </c>
      <c r="G13" s="16">
        <f>F13-F11</f>
        <v>3.8194444444444387E-4</v>
      </c>
    </row>
    <row r="14" spans="1:7" ht="15" thickBot="1" x14ac:dyDescent="0.35">
      <c r="A14" s="3" t="s">
        <v>12</v>
      </c>
      <c r="B14" s="3">
        <v>108</v>
      </c>
      <c r="C14" s="23" t="s">
        <v>45</v>
      </c>
      <c r="D14" s="3">
        <v>2023</v>
      </c>
      <c r="E14" s="23" t="s">
        <v>42</v>
      </c>
      <c r="F14" s="15">
        <v>4.6180555555555558E-3</v>
      </c>
      <c r="G14" s="17">
        <f>F14-F11</f>
        <v>1.4699074074074076E-3</v>
      </c>
    </row>
    <row r="15" spans="1:7" ht="15" thickBot="1" x14ac:dyDescent="0.35">
      <c r="A15" s="3"/>
      <c r="B15" s="3"/>
      <c r="C15" s="3"/>
      <c r="D15" s="3"/>
      <c r="E15" s="23"/>
      <c r="F15" s="3"/>
      <c r="G15" s="3"/>
    </row>
    <row r="16" spans="1:7" x14ac:dyDescent="0.3">
      <c r="A16" s="25" t="s">
        <v>46</v>
      </c>
      <c r="B16" s="26"/>
      <c r="C16" s="26"/>
      <c r="D16" s="26"/>
      <c r="E16" s="26"/>
      <c r="F16" s="26"/>
      <c r="G16" s="27"/>
    </row>
    <row r="17" spans="1:7" x14ac:dyDescent="0.3">
      <c r="A17" s="10" t="s">
        <v>7</v>
      </c>
      <c r="B17" s="6" t="s">
        <v>8</v>
      </c>
      <c r="C17" s="6" t="s">
        <v>0</v>
      </c>
      <c r="D17" s="6" t="s">
        <v>1</v>
      </c>
      <c r="E17" s="6" t="s">
        <v>2</v>
      </c>
      <c r="F17" s="6" t="s">
        <v>3</v>
      </c>
      <c r="G17" s="11" t="s">
        <v>9</v>
      </c>
    </row>
    <row r="18" spans="1:7" ht="15" thickBot="1" x14ac:dyDescent="0.35">
      <c r="A18" s="3" t="s">
        <v>4</v>
      </c>
      <c r="B18" s="3">
        <v>102</v>
      </c>
      <c r="C18" s="23" t="s">
        <v>47</v>
      </c>
      <c r="D18" s="3">
        <v>2017</v>
      </c>
      <c r="E18" s="23" t="s">
        <v>44</v>
      </c>
      <c r="F18" s="32">
        <v>2.476851851851852E-2</v>
      </c>
      <c r="G18" s="18">
        <v>0</v>
      </c>
    </row>
    <row r="19" spans="1:7" ht="15" thickBot="1" x14ac:dyDescent="0.35">
      <c r="A19" s="3"/>
      <c r="B19" s="3"/>
      <c r="C19" s="3"/>
      <c r="D19" s="3"/>
      <c r="E19" s="23"/>
      <c r="F19" s="32"/>
      <c r="G19" s="31"/>
    </row>
    <row r="20" spans="1:7" x14ac:dyDescent="0.3">
      <c r="A20" s="25" t="s">
        <v>48</v>
      </c>
      <c r="B20" s="26"/>
      <c r="C20" s="26"/>
      <c r="D20" s="26"/>
      <c r="E20" s="26"/>
      <c r="F20" s="26"/>
      <c r="G20" s="27"/>
    </row>
    <row r="21" spans="1:7" x14ac:dyDescent="0.3">
      <c r="A21" s="10" t="s">
        <v>7</v>
      </c>
      <c r="B21" s="6" t="s">
        <v>8</v>
      </c>
      <c r="C21" s="6" t="s">
        <v>0</v>
      </c>
      <c r="D21" s="6" t="s">
        <v>1</v>
      </c>
      <c r="E21" s="6" t="s">
        <v>2</v>
      </c>
      <c r="F21" s="6" t="s">
        <v>3</v>
      </c>
      <c r="G21" s="11" t="s">
        <v>9</v>
      </c>
    </row>
    <row r="22" spans="1:7" x14ac:dyDescent="0.3">
      <c r="A22" s="3" t="s">
        <v>4</v>
      </c>
      <c r="B22" s="3">
        <v>99</v>
      </c>
      <c r="C22" s="23" t="s">
        <v>49</v>
      </c>
      <c r="D22" s="3">
        <v>2014</v>
      </c>
      <c r="E22" s="23" t="s">
        <v>50</v>
      </c>
      <c r="F22" s="32">
        <v>1.4120370370370369E-3</v>
      </c>
      <c r="G22" s="20">
        <v>0</v>
      </c>
    </row>
    <row r="23" spans="1:7" x14ac:dyDescent="0.3">
      <c r="A23" s="3" t="s">
        <v>10</v>
      </c>
      <c r="B23" s="3">
        <v>106</v>
      </c>
      <c r="C23" s="23" t="s">
        <v>51</v>
      </c>
      <c r="D23" s="3">
        <v>2014</v>
      </c>
      <c r="E23" s="23" t="s">
        <v>44</v>
      </c>
      <c r="F23" s="32">
        <v>1.4351851851851854E-3</v>
      </c>
      <c r="G23" s="19">
        <f>F23-F22</f>
        <v>2.3148148148148442E-5</v>
      </c>
    </row>
    <row r="24" spans="1:7" ht="15" thickBot="1" x14ac:dyDescent="0.35">
      <c r="A24" s="3"/>
      <c r="B24" s="3"/>
      <c r="C24" s="3"/>
      <c r="D24" s="3"/>
      <c r="E24" s="23"/>
      <c r="F24" s="32"/>
      <c r="G24" s="16"/>
    </row>
    <row r="25" spans="1:7" x14ac:dyDescent="0.3">
      <c r="A25" s="25" t="s">
        <v>52</v>
      </c>
      <c r="B25" s="26"/>
      <c r="C25" s="26"/>
      <c r="D25" s="26"/>
      <c r="E25" s="26"/>
      <c r="F25" s="26"/>
      <c r="G25" s="27"/>
    </row>
    <row r="26" spans="1:7" x14ac:dyDescent="0.3">
      <c r="A26" s="10" t="s">
        <v>7</v>
      </c>
      <c r="B26" s="6" t="s">
        <v>8</v>
      </c>
      <c r="C26" s="6" t="s">
        <v>0</v>
      </c>
      <c r="D26" s="6" t="s">
        <v>1</v>
      </c>
      <c r="E26" s="6" t="s">
        <v>2</v>
      </c>
      <c r="F26" s="6" t="s">
        <v>3</v>
      </c>
      <c r="G26" s="11" t="s">
        <v>9</v>
      </c>
    </row>
    <row r="27" spans="1:7" x14ac:dyDescent="0.3">
      <c r="A27" s="3" t="s">
        <v>4</v>
      </c>
      <c r="B27" s="3">
        <v>71</v>
      </c>
      <c r="C27" s="23" t="s">
        <v>53</v>
      </c>
      <c r="D27" s="3">
        <v>2015</v>
      </c>
      <c r="E27" s="23" t="s">
        <v>54</v>
      </c>
      <c r="F27" s="32">
        <v>1.6157407407407409E-2</v>
      </c>
      <c r="G27" s="20">
        <v>0</v>
      </c>
    </row>
    <row r="28" spans="1:7" x14ac:dyDescent="0.3">
      <c r="A28" s="3" t="s">
        <v>10</v>
      </c>
      <c r="B28" s="3">
        <v>80</v>
      </c>
      <c r="C28" s="23" t="s">
        <v>55</v>
      </c>
      <c r="D28" s="3">
        <v>2014</v>
      </c>
      <c r="E28" s="23" t="s">
        <v>14</v>
      </c>
      <c r="F28" s="32">
        <v>2.0601851851851854E-2</v>
      </c>
      <c r="G28" s="19">
        <f>F28-F27</f>
        <v>4.4444444444444453E-3</v>
      </c>
    </row>
    <row r="29" spans="1:7" x14ac:dyDescent="0.3">
      <c r="A29" s="3" t="s">
        <v>11</v>
      </c>
      <c r="B29" s="3">
        <v>79</v>
      </c>
      <c r="C29" s="23" t="s">
        <v>56</v>
      </c>
      <c r="D29" s="3">
        <v>2016</v>
      </c>
      <c r="E29" s="23" t="s">
        <v>14</v>
      </c>
      <c r="F29" s="32">
        <v>3.9421296296296295E-2</v>
      </c>
      <c r="G29" s="16">
        <f>F29-F27</f>
        <v>2.3263888888888886E-2</v>
      </c>
    </row>
    <row r="30" spans="1:7" ht="15" thickBot="1" x14ac:dyDescent="0.35">
      <c r="A30" s="3"/>
      <c r="B30" s="3"/>
      <c r="C30" s="3"/>
      <c r="D30" s="3"/>
      <c r="E30" s="23"/>
      <c r="F30" s="3"/>
      <c r="G30" s="3"/>
    </row>
    <row r="31" spans="1:7" x14ac:dyDescent="0.3">
      <c r="A31" s="33" t="s">
        <v>57</v>
      </c>
      <c r="B31" s="34"/>
      <c r="C31" s="34"/>
      <c r="D31" s="34"/>
      <c r="E31" s="34"/>
      <c r="F31" s="34"/>
      <c r="G31" s="35"/>
    </row>
    <row r="32" spans="1:7" x14ac:dyDescent="0.3">
      <c r="A32" s="10" t="s">
        <v>7</v>
      </c>
      <c r="B32" s="6" t="s">
        <v>8</v>
      </c>
      <c r="C32" s="6" t="s">
        <v>0</v>
      </c>
      <c r="D32" s="6" t="s">
        <v>1</v>
      </c>
      <c r="E32" s="6" t="s">
        <v>2</v>
      </c>
      <c r="F32" s="6" t="s">
        <v>3</v>
      </c>
      <c r="G32" s="11" t="s">
        <v>9</v>
      </c>
    </row>
    <row r="33" spans="1:7" ht="15" thickBot="1" x14ac:dyDescent="0.35">
      <c r="A33" s="47" t="s">
        <v>4</v>
      </c>
      <c r="B33" s="12">
        <v>101</v>
      </c>
      <c r="C33" s="13" t="s">
        <v>58</v>
      </c>
      <c r="D33" s="46">
        <v>2012</v>
      </c>
      <c r="E33" s="23" t="s">
        <v>44</v>
      </c>
      <c r="F33" s="15">
        <v>1.6967592592592593E-2</v>
      </c>
      <c r="G33" s="18">
        <v>0</v>
      </c>
    </row>
    <row r="34" spans="1:7" ht="15" thickBot="1" x14ac:dyDescent="0.35">
      <c r="D34" s="4"/>
      <c r="F34" s="5"/>
    </row>
    <row r="35" spans="1:7" x14ac:dyDescent="0.3">
      <c r="A35" s="25" t="s">
        <v>59</v>
      </c>
      <c r="B35" s="26"/>
      <c r="C35" s="26"/>
      <c r="D35" s="26"/>
      <c r="E35" s="26"/>
      <c r="F35" s="26"/>
      <c r="G35" s="27"/>
    </row>
    <row r="36" spans="1:7" x14ac:dyDescent="0.3">
      <c r="A36" s="10" t="s">
        <v>7</v>
      </c>
      <c r="B36" s="6" t="s">
        <v>8</v>
      </c>
      <c r="C36" s="6" t="s">
        <v>0</v>
      </c>
      <c r="D36" s="6" t="s">
        <v>1</v>
      </c>
      <c r="E36" s="6" t="s">
        <v>2</v>
      </c>
      <c r="F36" s="6" t="s">
        <v>3</v>
      </c>
      <c r="G36" s="11" t="s">
        <v>9</v>
      </c>
    </row>
    <row r="37" spans="1:7" x14ac:dyDescent="0.3">
      <c r="A37" s="48" t="s">
        <v>4</v>
      </c>
      <c r="B37" s="7">
        <v>16</v>
      </c>
      <c r="C37" s="6" t="s">
        <v>60</v>
      </c>
      <c r="D37" s="49">
        <v>2001</v>
      </c>
      <c r="E37" s="23" t="s">
        <v>44</v>
      </c>
      <c r="F37" s="8">
        <v>2.5567129629629634E-2</v>
      </c>
      <c r="G37" s="20">
        <v>0</v>
      </c>
    </row>
    <row r="38" spans="1:7" x14ac:dyDescent="0.3">
      <c r="A38" s="48" t="s">
        <v>10</v>
      </c>
      <c r="B38" s="7">
        <v>18</v>
      </c>
      <c r="C38" s="6" t="s">
        <v>61</v>
      </c>
      <c r="D38" s="49">
        <v>1992</v>
      </c>
      <c r="E38" s="6" t="s">
        <v>62</v>
      </c>
      <c r="F38" s="8">
        <v>2.8182870370370372E-2</v>
      </c>
      <c r="G38" s="19">
        <f>F38-F37</f>
        <v>2.6157407407407379E-3</v>
      </c>
    </row>
    <row r="39" spans="1:7" ht="15" thickBot="1" x14ac:dyDescent="0.35">
      <c r="A39" s="47" t="s">
        <v>11</v>
      </c>
      <c r="B39" s="12">
        <v>14</v>
      </c>
      <c r="C39" s="13" t="s">
        <v>13</v>
      </c>
      <c r="D39" s="46">
        <v>2002</v>
      </c>
      <c r="E39" s="13" t="s">
        <v>14</v>
      </c>
      <c r="F39" s="15">
        <v>3.8495370370370367E-2</v>
      </c>
      <c r="G39" s="17">
        <f>F39-F37</f>
        <v>1.2928240740740733E-2</v>
      </c>
    </row>
    <row r="40" spans="1:7" ht="15" thickBot="1" x14ac:dyDescent="0.35">
      <c r="D40" s="4"/>
      <c r="F40" s="5"/>
    </row>
    <row r="41" spans="1:7" x14ac:dyDescent="0.3">
      <c r="A41" s="25" t="s">
        <v>142</v>
      </c>
      <c r="B41" s="26"/>
      <c r="C41" s="26"/>
      <c r="D41" s="26"/>
      <c r="E41" s="26"/>
      <c r="F41" s="26"/>
      <c r="G41" s="27"/>
    </row>
    <row r="42" spans="1:7" x14ac:dyDescent="0.3">
      <c r="A42" s="10" t="s">
        <v>7</v>
      </c>
      <c r="B42" s="6" t="s">
        <v>8</v>
      </c>
      <c r="C42" s="6" t="s">
        <v>0</v>
      </c>
      <c r="D42" s="6" t="s">
        <v>1</v>
      </c>
      <c r="E42" s="6" t="s">
        <v>2</v>
      </c>
      <c r="F42" s="6" t="s">
        <v>3</v>
      </c>
      <c r="G42" s="11" t="s">
        <v>9</v>
      </c>
    </row>
    <row r="43" spans="1:7" x14ac:dyDescent="0.3">
      <c r="A43" s="48" t="s">
        <v>4</v>
      </c>
      <c r="B43" s="7">
        <v>19</v>
      </c>
      <c r="C43" s="6" t="s">
        <v>63</v>
      </c>
      <c r="D43" s="49">
        <v>1985</v>
      </c>
      <c r="E43" s="6" t="s">
        <v>64</v>
      </c>
      <c r="F43" s="8">
        <v>2.5717592592592594E-2</v>
      </c>
      <c r="G43" s="20">
        <v>0</v>
      </c>
    </row>
    <row r="44" spans="1:7" ht="15" thickBot="1" x14ac:dyDescent="0.35">
      <c r="A44" s="47" t="s">
        <v>10</v>
      </c>
      <c r="B44" s="12">
        <v>5</v>
      </c>
      <c r="C44" s="13" t="s">
        <v>65</v>
      </c>
      <c r="D44" s="46">
        <v>1989</v>
      </c>
      <c r="E44" s="13" t="s">
        <v>66</v>
      </c>
      <c r="F44" s="8">
        <v>2.7592592592592596E-2</v>
      </c>
      <c r="G44" s="19">
        <f>F44-F43</f>
        <v>1.8750000000000017E-3</v>
      </c>
    </row>
    <row r="45" spans="1:7" ht="15" thickBot="1" x14ac:dyDescent="0.35">
      <c r="A45" s="51" t="s">
        <v>11</v>
      </c>
      <c r="B45" s="37">
        <v>28</v>
      </c>
      <c r="C45" s="40" t="s">
        <v>67</v>
      </c>
      <c r="D45" s="50">
        <v>1988</v>
      </c>
      <c r="E45" s="23" t="s">
        <v>44</v>
      </c>
      <c r="F45" s="15">
        <v>3.078703703703704E-2</v>
      </c>
      <c r="G45" s="17">
        <f>F45-F43</f>
        <v>5.0694444444444459E-3</v>
      </c>
    </row>
    <row r="46" spans="1:7" ht="15" thickBot="1" x14ac:dyDescent="0.35">
      <c r="D46" s="4"/>
    </row>
    <row r="47" spans="1:7" x14ac:dyDescent="0.3">
      <c r="A47" s="25" t="s">
        <v>69</v>
      </c>
      <c r="B47" s="26"/>
      <c r="C47" s="26"/>
      <c r="D47" s="26"/>
      <c r="E47" s="26"/>
      <c r="F47" s="26"/>
      <c r="G47" s="27"/>
    </row>
    <row r="48" spans="1:7" x14ac:dyDescent="0.3">
      <c r="A48" s="10" t="s">
        <v>7</v>
      </c>
      <c r="B48" s="6" t="s">
        <v>8</v>
      </c>
      <c r="C48" s="6" t="s">
        <v>0</v>
      </c>
      <c r="D48" s="6" t="s">
        <v>1</v>
      </c>
      <c r="E48" s="6" t="s">
        <v>2</v>
      </c>
      <c r="F48" s="6" t="s">
        <v>3</v>
      </c>
      <c r="G48" s="11" t="s">
        <v>9</v>
      </c>
    </row>
    <row r="49" spans="1:13" x14ac:dyDescent="0.3">
      <c r="A49" s="48" t="s">
        <v>4</v>
      </c>
      <c r="B49" s="7">
        <v>7</v>
      </c>
      <c r="C49" s="6" t="s">
        <v>68</v>
      </c>
      <c r="D49" s="7">
        <v>1978</v>
      </c>
      <c r="E49" s="6" t="s">
        <v>70</v>
      </c>
      <c r="F49" s="41">
        <v>2.5127314814814811E-2</v>
      </c>
      <c r="G49" s="20">
        <v>0</v>
      </c>
    </row>
    <row r="50" spans="1:13" ht="15" thickBot="1" x14ac:dyDescent="0.35">
      <c r="A50" s="48" t="s">
        <v>10</v>
      </c>
      <c r="B50" s="7">
        <v>24</v>
      </c>
      <c r="C50" s="6" t="s">
        <v>71</v>
      </c>
      <c r="D50" s="7">
        <v>1974</v>
      </c>
      <c r="E50" s="6" t="s">
        <v>19</v>
      </c>
      <c r="F50" s="41">
        <v>2.5405092592592594E-2</v>
      </c>
      <c r="G50" s="21">
        <f t="shared" ref="G50:G62" si="0">F50-F49</f>
        <v>2.7777777777778304E-4</v>
      </c>
    </row>
    <row r="51" spans="1:13" ht="15" thickBot="1" x14ac:dyDescent="0.35">
      <c r="A51" s="48" t="s">
        <v>11</v>
      </c>
      <c r="B51" s="7">
        <v>29</v>
      </c>
      <c r="C51" s="6" t="s">
        <v>72</v>
      </c>
      <c r="D51" s="7">
        <v>1973</v>
      </c>
      <c r="E51" s="23" t="s">
        <v>42</v>
      </c>
      <c r="F51" s="41">
        <v>2.6921296296296294E-2</v>
      </c>
      <c r="G51" s="21">
        <v>1.7939814814814815E-3</v>
      </c>
    </row>
    <row r="52" spans="1:13" ht="15" thickBot="1" x14ac:dyDescent="0.35">
      <c r="A52" s="48" t="s">
        <v>12</v>
      </c>
      <c r="B52" s="7">
        <v>6</v>
      </c>
      <c r="C52" s="6" t="s">
        <v>73</v>
      </c>
      <c r="D52" s="7">
        <v>1974</v>
      </c>
      <c r="E52" s="6" t="s">
        <v>74</v>
      </c>
      <c r="F52" s="41">
        <v>2.9479166666666667E-2</v>
      </c>
      <c r="G52" s="21">
        <v>4.3518518518518515E-3</v>
      </c>
    </row>
    <row r="53" spans="1:13" ht="15" thickBot="1" x14ac:dyDescent="0.35">
      <c r="A53" s="48" t="s">
        <v>15</v>
      </c>
      <c r="B53" s="7">
        <v>22</v>
      </c>
      <c r="C53" s="6" t="s">
        <v>75</v>
      </c>
      <c r="D53" s="7">
        <v>1976</v>
      </c>
      <c r="E53" s="6" t="s">
        <v>76</v>
      </c>
      <c r="F53" s="41">
        <v>3.0127314814814815E-2</v>
      </c>
      <c r="G53" s="21">
        <v>5.0000000000000001E-3</v>
      </c>
    </row>
    <row r="54" spans="1:13" ht="15" thickBot="1" x14ac:dyDescent="0.35">
      <c r="A54" s="48" t="s">
        <v>16</v>
      </c>
      <c r="B54" s="7">
        <v>3</v>
      </c>
      <c r="C54" s="6" t="s">
        <v>77</v>
      </c>
      <c r="D54" s="7">
        <v>1972</v>
      </c>
      <c r="E54" s="6" t="s">
        <v>18</v>
      </c>
      <c r="F54" s="41">
        <v>3.0289351851851855E-2</v>
      </c>
      <c r="G54" s="21">
        <v>5.162037037037037E-3</v>
      </c>
      <c r="M54" s="22"/>
    </row>
    <row r="55" spans="1:13" ht="15" thickBot="1" x14ac:dyDescent="0.35">
      <c r="A55" s="48" t="s">
        <v>17</v>
      </c>
      <c r="B55" s="7">
        <v>12</v>
      </c>
      <c r="C55" s="6" t="s">
        <v>78</v>
      </c>
      <c r="D55" s="7">
        <v>1976</v>
      </c>
      <c r="E55" s="6" t="s">
        <v>14</v>
      </c>
      <c r="F55" s="41">
        <v>3.037037037037037E-2</v>
      </c>
      <c r="G55" s="21">
        <v>5.2430555555555555E-3</v>
      </c>
    </row>
    <row r="56" spans="1:13" ht="15" thickBot="1" x14ac:dyDescent="0.35">
      <c r="A56" s="48" t="s">
        <v>80</v>
      </c>
      <c r="B56" s="7">
        <v>15</v>
      </c>
      <c r="C56" s="6" t="s">
        <v>81</v>
      </c>
      <c r="D56" s="49">
        <v>1977</v>
      </c>
      <c r="E56" s="23" t="s">
        <v>44</v>
      </c>
      <c r="F56" s="8">
        <v>3.425925925925926E-2</v>
      </c>
      <c r="G56" s="21">
        <v>9.1319444444444443E-3</v>
      </c>
    </row>
    <row r="57" spans="1:13" ht="15" thickBot="1" x14ac:dyDescent="0.35">
      <c r="A57" s="48" t="s">
        <v>80</v>
      </c>
      <c r="B57" s="7">
        <v>17</v>
      </c>
      <c r="C57" s="6" t="s">
        <v>82</v>
      </c>
      <c r="D57" s="7">
        <v>1976</v>
      </c>
      <c r="E57" s="23" t="s">
        <v>44</v>
      </c>
      <c r="F57" s="8">
        <v>3.425925925925926E-2</v>
      </c>
      <c r="G57" s="21">
        <v>9.1319444444444443E-3</v>
      </c>
    </row>
    <row r="58" spans="1:13" ht="15" thickBot="1" x14ac:dyDescent="0.35">
      <c r="A58" s="48" t="s">
        <v>83</v>
      </c>
      <c r="B58" s="7">
        <v>8</v>
      </c>
      <c r="C58" s="6" t="s">
        <v>84</v>
      </c>
      <c r="D58" s="49">
        <v>1971</v>
      </c>
      <c r="E58" s="6" t="s">
        <v>85</v>
      </c>
      <c r="F58" s="8">
        <v>3.5405092592592592E-2</v>
      </c>
      <c r="G58" s="21">
        <v>1.0277777777777778E-2</v>
      </c>
    </row>
    <row r="59" spans="1:13" ht="15" thickBot="1" x14ac:dyDescent="0.35">
      <c r="A59" s="48" t="s">
        <v>86</v>
      </c>
      <c r="B59" s="7">
        <v>23</v>
      </c>
      <c r="C59" s="6" t="s">
        <v>87</v>
      </c>
      <c r="D59" s="49">
        <v>1975</v>
      </c>
      <c r="E59" s="6" t="s">
        <v>76</v>
      </c>
      <c r="F59" s="8">
        <v>4.027777777777778E-2</v>
      </c>
      <c r="G59" s="21">
        <v>1.5150462962962963E-2</v>
      </c>
    </row>
    <row r="60" spans="1:13" ht="15" thickBot="1" x14ac:dyDescent="0.35">
      <c r="A60" s="48" t="s">
        <v>88</v>
      </c>
      <c r="B60" s="7">
        <v>13</v>
      </c>
      <c r="C60" s="6" t="s">
        <v>89</v>
      </c>
      <c r="D60" s="49">
        <v>1980</v>
      </c>
      <c r="E60" s="23" t="s">
        <v>44</v>
      </c>
      <c r="F60" s="8">
        <v>4.1874999999999996E-2</v>
      </c>
      <c r="G60" s="21">
        <v>1.6747685185185185E-2</v>
      </c>
    </row>
    <row r="61" spans="1:13" ht="15" thickBot="1" x14ac:dyDescent="0.35">
      <c r="A61" s="48" t="s">
        <v>90</v>
      </c>
      <c r="B61" s="7">
        <v>27</v>
      </c>
      <c r="C61" s="6" t="s">
        <v>91</v>
      </c>
      <c r="D61" s="7">
        <v>1976</v>
      </c>
      <c r="E61" s="23" t="s">
        <v>44</v>
      </c>
      <c r="F61" s="8">
        <v>4.3981481481481483E-2</v>
      </c>
      <c r="G61" s="21">
        <v>1.8854166666666665E-2</v>
      </c>
    </row>
    <row r="62" spans="1:13" ht="15" thickBot="1" x14ac:dyDescent="0.35">
      <c r="A62" s="47" t="s">
        <v>92</v>
      </c>
      <c r="B62" s="12">
        <v>9</v>
      </c>
      <c r="C62" s="13" t="s">
        <v>93</v>
      </c>
      <c r="D62" s="49">
        <v>1971</v>
      </c>
      <c r="E62" s="13" t="s">
        <v>94</v>
      </c>
      <c r="F62" s="15">
        <v>4.7881944444444442E-2</v>
      </c>
      <c r="G62" s="21">
        <v>2.2754629629629628E-2</v>
      </c>
    </row>
    <row r="63" spans="1:13" ht="15" thickBot="1" x14ac:dyDescent="0.35">
      <c r="D63" s="4"/>
      <c r="F63" s="5"/>
    </row>
    <row r="64" spans="1:13" x14ac:dyDescent="0.3">
      <c r="A64" s="25" t="s">
        <v>96</v>
      </c>
      <c r="B64" s="26"/>
      <c r="C64" s="26"/>
      <c r="D64" s="26"/>
      <c r="E64" s="26"/>
      <c r="F64" s="26"/>
      <c r="G64" s="27"/>
    </row>
    <row r="65" spans="1:7" x14ac:dyDescent="0.3">
      <c r="A65" s="10" t="s">
        <v>7</v>
      </c>
      <c r="B65" s="6" t="s">
        <v>8</v>
      </c>
      <c r="C65" s="6" t="s">
        <v>0</v>
      </c>
      <c r="D65" s="6" t="s">
        <v>1</v>
      </c>
      <c r="E65" s="6" t="s">
        <v>2</v>
      </c>
      <c r="F65" s="6" t="s">
        <v>3</v>
      </c>
      <c r="G65" s="11" t="s">
        <v>9</v>
      </c>
    </row>
    <row r="66" spans="1:7" x14ac:dyDescent="0.3">
      <c r="A66" s="48" t="s">
        <v>4</v>
      </c>
      <c r="B66" s="7">
        <v>4</v>
      </c>
      <c r="C66" s="6" t="s">
        <v>95</v>
      </c>
      <c r="D66" s="49">
        <v>1965</v>
      </c>
      <c r="E66" s="6" t="s">
        <v>24</v>
      </c>
      <c r="F66" s="8">
        <v>2.9189814814814811E-2</v>
      </c>
      <c r="G66" s="20">
        <v>0</v>
      </c>
    </row>
    <row r="67" spans="1:7" x14ac:dyDescent="0.3">
      <c r="A67" s="48" t="s">
        <v>10</v>
      </c>
      <c r="B67" s="7">
        <v>25</v>
      </c>
      <c r="C67" s="6" t="s">
        <v>97</v>
      </c>
      <c r="D67" s="49">
        <v>1968</v>
      </c>
      <c r="E67" s="6" t="s">
        <v>98</v>
      </c>
      <c r="F67" s="8">
        <v>3.4884259259259261E-2</v>
      </c>
      <c r="G67" s="19">
        <f>F67-F66</f>
        <v>5.6944444444444499E-3</v>
      </c>
    </row>
    <row r="68" spans="1:7" x14ac:dyDescent="0.3">
      <c r="A68" s="48" t="s">
        <v>11</v>
      </c>
      <c r="B68" s="7">
        <v>26</v>
      </c>
      <c r="C68" s="6" t="s">
        <v>99</v>
      </c>
      <c r="D68" s="49">
        <v>1962</v>
      </c>
      <c r="E68" s="6" t="s">
        <v>100</v>
      </c>
      <c r="F68" s="8">
        <v>3.9155092592592596E-2</v>
      </c>
      <c r="G68" s="16">
        <f>F68-F66</f>
        <v>9.9652777777777847E-3</v>
      </c>
    </row>
    <row r="69" spans="1:7" ht="15" thickBot="1" x14ac:dyDescent="0.35">
      <c r="A69" s="53" t="s">
        <v>12</v>
      </c>
      <c r="B69" s="42">
        <v>21</v>
      </c>
      <c r="C69" s="43" t="s">
        <v>101</v>
      </c>
      <c r="D69" s="52">
        <v>1961</v>
      </c>
      <c r="E69" s="43" t="s">
        <v>102</v>
      </c>
      <c r="F69" s="44">
        <v>4.4791666666666667E-2</v>
      </c>
      <c r="G69" s="17">
        <f>F69-F66</f>
        <v>1.5601851851851856E-2</v>
      </c>
    </row>
    <row r="70" spans="1:7" ht="15" thickBot="1" x14ac:dyDescent="0.35">
      <c r="A70" s="47" t="s">
        <v>15</v>
      </c>
      <c r="B70" s="12">
        <v>11</v>
      </c>
      <c r="C70" s="13" t="s">
        <v>103</v>
      </c>
      <c r="D70" s="14">
        <v>1965</v>
      </c>
      <c r="E70" s="13" t="s">
        <v>104</v>
      </c>
      <c r="F70" s="15">
        <v>5.8796296296296298E-2</v>
      </c>
      <c r="G70" s="17">
        <v>2.960648148148148E-2</v>
      </c>
    </row>
    <row r="71" spans="1:7" x14ac:dyDescent="0.3">
      <c r="A71" s="36"/>
      <c r="B71" s="37"/>
      <c r="C71" s="36"/>
      <c r="D71" s="38"/>
      <c r="E71" s="36"/>
      <c r="F71" s="39"/>
      <c r="G71" s="39"/>
    </row>
    <row r="72" spans="1:7" ht="15" thickBot="1" x14ac:dyDescent="0.35">
      <c r="B72" s="2"/>
      <c r="D72" s="4"/>
      <c r="F72" s="5"/>
    </row>
    <row r="73" spans="1:7" x14ac:dyDescent="0.3">
      <c r="A73" s="25" t="s">
        <v>106</v>
      </c>
      <c r="B73" s="26"/>
      <c r="C73" s="26"/>
      <c r="D73" s="26"/>
      <c r="E73" s="26"/>
      <c r="F73" s="26"/>
      <c r="G73" s="27"/>
    </row>
    <row r="74" spans="1:7" x14ac:dyDescent="0.3">
      <c r="A74" s="10" t="s">
        <v>7</v>
      </c>
      <c r="B74" s="6" t="s">
        <v>8</v>
      </c>
      <c r="C74" s="6" t="s">
        <v>0</v>
      </c>
      <c r="D74" s="6" t="s">
        <v>1</v>
      </c>
      <c r="E74" s="6" t="s">
        <v>2</v>
      </c>
      <c r="F74" s="6" t="s">
        <v>3</v>
      </c>
      <c r="G74" s="11" t="s">
        <v>9</v>
      </c>
    </row>
    <row r="75" spans="1:7" x14ac:dyDescent="0.3">
      <c r="A75" s="48" t="s">
        <v>4</v>
      </c>
      <c r="B75" s="7">
        <v>20</v>
      </c>
      <c r="C75" s="6" t="s">
        <v>107</v>
      </c>
      <c r="D75" s="49">
        <v>1959</v>
      </c>
      <c r="E75" s="6" t="s">
        <v>108</v>
      </c>
      <c r="F75" s="8">
        <v>3.4386574074074076E-2</v>
      </c>
      <c r="G75" s="20">
        <v>0</v>
      </c>
    </row>
    <row r="76" spans="1:7" x14ac:dyDescent="0.3">
      <c r="A76" s="48" t="s">
        <v>10</v>
      </c>
      <c r="B76" s="7">
        <v>2</v>
      </c>
      <c r="C76" s="6" t="s">
        <v>109</v>
      </c>
      <c r="D76" s="49">
        <v>1957</v>
      </c>
      <c r="E76" s="6" t="s">
        <v>23</v>
      </c>
      <c r="F76" s="8">
        <v>3.6527777777777777E-2</v>
      </c>
      <c r="G76" s="19">
        <f>F76-F75</f>
        <v>2.1412037037037007E-3</v>
      </c>
    </row>
    <row r="77" spans="1:7" x14ac:dyDescent="0.3">
      <c r="A77" s="48" t="s">
        <v>11</v>
      </c>
      <c r="B77" s="7">
        <v>10</v>
      </c>
      <c r="C77" s="6" t="s">
        <v>110</v>
      </c>
      <c r="D77" s="49">
        <v>1955</v>
      </c>
      <c r="E77" s="6" t="s">
        <v>94</v>
      </c>
      <c r="F77" s="8">
        <v>4.777777777777778E-2</v>
      </c>
      <c r="G77" s="16">
        <f>F77-F75</f>
        <v>1.3391203703703704E-2</v>
      </c>
    </row>
    <row r="78" spans="1:7" ht="15" thickBot="1" x14ac:dyDescent="0.35">
      <c r="D78" s="4"/>
      <c r="F78" s="5"/>
    </row>
    <row r="79" spans="1:7" x14ac:dyDescent="0.3">
      <c r="A79" s="25" t="s">
        <v>105</v>
      </c>
      <c r="B79" s="26"/>
      <c r="C79" s="26"/>
      <c r="D79" s="26"/>
      <c r="E79" s="26"/>
      <c r="F79" s="26"/>
      <c r="G79" s="27"/>
    </row>
    <row r="80" spans="1:7" x14ac:dyDescent="0.3">
      <c r="A80" s="10" t="s">
        <v>7</v>
      </c>
      <c r="B80" s="6" t="s">
        <v>8</v>
      </c>
      <c r="C80" s="6" t="s">
        <v>0</v>
      </c>
      <c r="D80" s="6" t="s">
        <v>1</v>
      </c>
      <c r="E80" s="6" t="s">
        <v>2</v>
      </c>
      <c r="F80" s="6" t="s">
        <v>3</v>
      </c>
      <c r="G80" s="11" t="s">
        <v>9</v>
      </c>
    </row>
    <row r="81" spans="1:8" ht="15" thickBot="1" x14ac:dyDescent="0.35">
      <c r="A81" s="48" t="s">
        <v>4</v>
      </c>
      <c r="B81" s="7">
        <v>90</v>
      </c>
      <c r="C81" s="6" t="s">
        <v>138</v>
      </c>
      <c r="D81" s="49">
        <v>1981</v>
      </c>
      <c r="E81" s="13" t="s">
        <v>113</v>
      </c>
      <c r="F81" s="8">
        <v>1.8368055555555554E-2</v>
      </c>
      <c r="G81" s="20">
        <v>0</v>
      </c>
    </row>
    <row r="82" spans="1:8" ht="15" thickBot="1" x14ac:dyDescent="0.35">
      <c r="A82" s="48" t="s">
        <v>139</v>
      </c>
      <c r="B82" s="7">
        <v>86</v>
      </c>
      <c r="C82" s="6" t="s">
        <v>140</v>
      </c>
      <c r="D82" s="49">
        <v>1988</v>
      </c>
      <c r="E82" s="13" t="s">
        <v>113</v>
      </c>
      <c r="F82" s="8">
        <v>3.7372685185185189E-2</v>
      </c>
      <c r="G82" s="19">
        <f>F82-F81</f>
        <v>1.9004629629629635E-2</v>
      </c>
    </row>
    <row r="83" spans="1:8" ht="15" thickBot="1" x14ac:dyDescent="0.35">
      <c r="A83" s="48" t="s">
        <v>139</v>
      </c>
      <c r="B83" s="12">
        <v>87</v>
      </c>
      <c r="C83" s="13" t="s">
        <v>141</v>
      </c>
      <c r="D83" s="46">
        <v>1986</v>
      </c>
      <c r="E83" s="13" t="s">
        <v>113</v>
      </c>
      <c r="F83" s="8">
        <v>3.7372685185185189E-2</v>
      </c>
      <c r="G83" s="16">
        <f>F83-F81</f>
        <v>1.9004629629629635E-2</v>
      </c>
    </row>
    <row r="84" spans="1:8" ht="15" thickBot="1" x14ac:dyDescent="0.35">
      <c r="D84" s="4"/>
      <c r="F84" s="5"/>
    </row>
    <row r="85" spans="1:8" x14ac:dyDescent="0.3">
      <c r="A85" s="25" t="s">
        <v>111</v>
      </c>
      <c r="B85" s="26"/>
      <c r="C85" s="26"/>
      <c r="D85" s="26"/>
      <c r="E85" s="26"/>
      <c r="F85" s="26"/>
      <c r="G85" s="27"/>
    </row>
    <row r="86" spans="1:8" x14ac:dyDescent="0.3">
      <c r="A86" s="10" t="s">
        <v>7</v>
      </c>
      <c r="B86" s="6" t="s">
        <v>8</v>
      </c>
      <c r="C86" s="6" t="s">
        <v>0</v>
      </c>
      <c r="D86" s="6" t="s">
        <v>1</v>
      </c>
      <c r="E86" s="6" t="s">
        <v>2</v>
      </c>
      <c r="F86" s="6" t="s">
        <v>3</v>
      </c>
      <c r="G86" s="11" t="s">
        <v>9</v>
      </c>
    </row>
    <row r="87" spans="1:8" ht="15" thickBot="1" x14ac:dyDescent="0.35">
      <c r="A87" s="47" t="s">
        <v>4</v>
      </c>
      <c r="B87" s="12">
        <v>98</v>
      </c>
      <c r="C87" s="13" t="s">
        <v>112</v>
      </c>
      <c r="D87" s="46">
        <v>1998</v>
      </c>
      <c r="E87" s="13" t="s">
        <v>113</v>
      </c>
      <c r="F87" s="15">
        <v>1.4537037037037038E-2</v>
      </c>
      <c r="G87" s="20">
        <v>0</v>
      </c>
    </row>
    <row r="88" spans="1:8" x14ac:dyDescent="0.3">
      <c r="A88" s="53" t="s">
        <v>10</v>
      </c>
      <c r="B88" s="42">
        <v>81</v>
      </c>
      <c r="C88" s="43" t="s">
        <v>114</v>
      </c>
      <c r="D88" s="42">
        <v>1996</v>
      </c>
      <c r="E88" s="43" t="s">
        <v>115</v>
      </c>
      <c r="F88" s="45">
        <v>1.5810185185185184E-2</v>
      </c>
      <c r="G88" s="19">
        <f>F88-F87</f>
        <v>1.2731481481481465E-3</v>
      </c>
      <c r="H88" s="19"/>
    </row>
    <row r="89" spans="1:8" ht="15" thickBot="1" x14ac:dyDescent="0.35">
      <c r="A89" s="53" t="s">
        <v>11</v>
      </c>
      <c r="B89" s="42">
        <v>89</v>
      </c>
      <c r="C89" s="43" t="s">
        <v>116</v>
      </c>
      <c r="D89" s="42">
        <v>1997</v>
      </c>
      <c r="E89" s="13" t="s">
        <v>113</v>
      </c>
      <c r="F89" s="45">
        <v>1.7384259259259262E-2</v>
      </c>
      <c r="G89" s="16">
        <f>F89-F87</f>
        <v>2.8472222222222249E-3</v>
      </c>
    </row>
    <row r="90" spans="1:8" ht="15" thickBot="1" x14ac:dyDescent="0.35">
      <c r="A90" s="53" t="s">
        <v>12</v>
      </c>
      <c r="B90" s="42">
        <v>88</v>
      </c>
      <c r="C90" s="43" t="s">
        <v>117</v>
      </c>
      <c r="D90" s="42">
        <v>1997</v>
      </c>
      <c r="E90" s="13" t="s">
        <v>113</v>
      </c>
      <c r="F90" s="45">
        <v>1.7453703703703704E-2</v>
      </c>
      <c r="G90" s="17">
        <f>F90-F87</f>
        <v>2.9166666666666664E-3</v>
      </c>
    </row>
    <row r="91" spans="1:8" ht="15" thickBot="1" x14ac:dyDescent="0.35">
      <c r="A91" s="53" t="s">
        <v>118</v>
      </c>
      <c r="B91" s="42">
        <v>96</v>
      </c>
      <c r="C91" s="43" t="s">
        <v>119</v>
      </c>
      <c r="D91" s="42">
        <v>2003</v>
      </c>
      <c r="E91" s="13" t="s">
        <v>113</v>
      </c>
      <c r="F91" s="45">
        <v>1.8692129629629631E-2</v>
      </c>
      <c r="G91" s="17">
        <v>4.155092592592593E-3</v>
      </c>
    </row>
    <row r="92" spans="1:8" ht="15" thickBot="1" x14ac:dyDescent="0.35">
      <c r="A92" s="53" t="s">
        <v>118</v>
      </c>
      <c r="B92" s="42">
        <v>97</v>
      </c>
      <c r="C92" s="43" t="s">
        <v>120</v>
      </c>
      <c r="D92" s="42">
        <v>2004</v>
      </c>
      <c r="E92" s="13" t="s">
        <v>113</v>
      </c>
      <c r="F92" s="45">
        <v>1.8692129629629631E-2</v>
      </c>
      <c r="G92" s="17">
        <v>4.155092592592593E-3</v>
      </c>
    </row>
    <row r="93" spans="1:8" ht="15" thickBot="1" x14ac:dyDescent="0.35">
      <c r="A93" s="53" t="s">
        <v>17</v>
      </c>
      <c r="B93" s="42">
        <v>95</v>
      </c>
      <c r="C93" s="43" t="s">
        <v>121</v>
      </c>
      <c r="D93" s="42">
        <v>2004</v>
      </c>
      <c r="E93" s="13" t="s">
        <v>113</v>
      </c>
      <c r="F93" s="45">
        <v>2.0196759259259258E-2</v>
      </c>
      <c r="G93" s="21">
        <v>5.6597222222222222E-3</v>
      </c>
    </row>
    <row r="94" spans="1:8" ht="15" thickBot="1" x14ac:dyDescent="0.35">
      <c r="A94" s="53" t="s">
        <v>80</v>
      </c>
      <c r="B94" s="42">
        <v>92</v>
      </c>
      <c r="C94" s="43" t="s">
        <v>122</v>
      </c>
      <c r="D94" s="42">
        <v>2001</v>
      </c>
      <c r="E94" s="13" t="s">
        <v>113</v>
      </c>
      <c r="F94" s="45">
        <v>2.0219907407407409E-2</v>
      </c>
      <c r="G94" s="21">
        <v>5.6828703703703702E-3</v>
      </c>
    </row>
    <row r="95" spans="1:8" ht="15" thickBot="1" x14ac:dyDescent="0.35">
      <c r="A95" s="53" t="s">
        <v>80</v>
      </c>
      <c r="B95" s="42">
        <v>93</v>
      </c>
      <c r="C95" s="43" t="s">
        <v>123</v>
      </c>
      <c r="D95" s="42">
        <v>1997</v>
      </c>
      <c r="E95" s="13" t="s">
        <v>113</v>
      </c>
      <c r="F95" s="45">
        <v>2.0219907407407409E-2</v>
      </c>
      <c r="G95" s="21">
        <v>5.6828703703703702E-3</v>
      </c>
    </row>
    <row r="96" spans="1:8" ht="15" thickBot="1" x14ac:dyDescent="0.35">
      <c r="A96" s="47" t="s">
        <v>124</v>
      </c>
      <c r="B96" s="12">
        <v>91</v>
      </c>
      <c r="C96" s="13" t="s">
        <v>125</v>
      </c>
      <c r="D96" s="46">
        <v>1998</v>
      </c>
      <c r="E96" s="13" t="s">
        <v>113</v>
      </c>
      <c r="F96" s="15">
        <v>2.8888888888888891E-2</v>
      </c>
      <c r="G96" s="21">
        <v>1.4351851851851852E-2</v>
      </c>
    </row>
    <row r="97" spans="1:7" ht="15" thickBot="1" x14ac:dyDescent="0.35">
      <c r="A97" s="47" t="s">
        <v>124</v>
      </c>
      <c r="B97" s="12">
        <v>94</v>
      </c>
      <c r="C97" s="13" t="s">
        <v>126</v>
      </c>
      <c r="D97" s="46">
        <v>1998</v>
      </c>
      <c r="E97" s="13" t="s">
        <v>113</v>
      </c>
      <c r="F97" s="15">
        <v>2.8888888888888891E-2</v>
      </c>
      <c r="G97" s="21">
        <v>1.4351851851851852E-2</v>
      </c>
    </row>
    <row r="98" spans="1:7" ht="15" thickBot="1" x14ac:dyDescent="0.35">
      <c r="D98" s="4"/>
      <c r="F98" s="5"/>
    </row>
    <row r="99" spans="1:7" x14ac:dyDescent="0.3">
      <c r="A99" s="25" t="s">
        <v>143</v>
      </c>
      <c r="B99" s="26"/>
      <c r="C99" s="26"/>
      <c r="D99" s="26"/>
      <c r="E99" s="26"/>
      <c r="F99" s="26"/>
      <c r="G99" s="27"/>
    </row>
    <row r="100" spans="1:7" x14ac:dyDescent="0.3">
      <c r="A100" s="10" t="s">
        <v>7</v>
      </c>
      <c r="B100" s="6" t="s">
        <v>8</v>
      </c>
      <c r="C100" s="6" t="s">
        <v>0</v>
      </c>
      <c r="D100" s="6" t="s">
        <v>1</v>
      </c>
      <c r="E100" s="6" t="s">
        <v>2</v>
      </c>
      <c r="F100" s="6" t="s">
        <v>3</v>
      </c>
      <c r="G100" s="11" t="s">
        <v>9</v>
      </c>
    </row>
    <row r="101" spans="1:7" x14ac:dyDescent="0.3">
      <c r="A101" s="48" t="s">
        <v>4</v>
      </c>
      <c r="B101" s="7">
        <v>84</v>
      </c>
      <c r="C101" s="6" t="s">
        <v>127</v>
      </c>
      <c r="D101" s="7">
        <v>1983</v>
      </c>
      <c r="E101" s="6" t="s">
        <v>128</v>
      </c>
      <c r="F101" s="9">
        <v>1.3506944444444445E-2</v>
      </c>
      <c r="G101" s="20">
        <v>0</v>
      </c>
    </row>
    <row r="102" spans="1:7" x14ac:dyDescent="0.3">
      <c r="A102" s="48" t="s">
        <v>10</v>
      </c>
      <c r="B102" s="7">
        <v>104</v>
      </c>
      <c r="C102" s="6" t="s">
        <v>25</v>
      </c>
      <c r="D102" s="49">
        <v>1988</v>
      </c>
      <c r="E102" s="6" t="s">
        <v>20</v>
      </c>
      <c r="F102" s="9">
        <v>1.4328703703703703E-2</v>
      </c>
      <c r="G102" s="19">
        <f>F102-F101</f>
        <v>8.2175925925925819E-4</v>
      </c>
    </row>
    <row r="103" spans="1:7" x14ac:dyDescent="0.3">
      <c r="A103" s="48" t="s">
        <v>11</v>
      </c>
      <c r="B103" s="7">
        <v>82</v>
      </c>
      <c r="C103" s="6" t="s">
        <v>129</v>
      </c>
      <c r="D103" s="7">
        <v>1990</v>
      </c>
      <c r="E103" s="43" t="s">
        <v>115</v>
      </c>
      <c r="F103" s="9">
        <v>1.6770833333333332E-2</v>
      </c>
      <c r="G103" s="16">
        <f>F103-F101</f>
        <v>3.2638888888888874E-3</v>
      </c>
    </row>
    <row r="104" spans="1:7" ht="15" thickBot="1" x14ac:dyDescent="0.35">
      <c r="A104" s="48" t="s">
        <v>12</v>
      </c>
      <c r="B104" s="7">
        <v>73</v>
      </c>
      <c r="C104" s="6" t="s">
        <v>130</v>
      </c>
      <c r="D104" s="49">
        <v>1989</v>
      </c>
      <c r="E104" s="6" t="s">
        <v>131</v>
      </c>
      <c r="F104" s="9">
        <v>1.7546296296296296E-2</v>
      </c>
      <c r="G104" s="17">
        <f>F104-F101</f>
        <v>4.0393518518518513E-3</v>
      </c>
    </row>
    <row r="105" spans="1:7" ht="15" thickBot="1" x14ac:dyDescent="0.35">
      <c r="A105" s="47" t="s">
        <v>15</v>
      </c>
      <c r="B105" s="12">
        <v>100</v>
      </c>
      <c r="C105" s="13" t="s">
        <v>132</v>
      </c>
      <c r="D105" s="46">
        <v>1985</v>
      </c>
      <c r="E105" s="13" t="s">
        <v>76</v>
      </c>
      <c r="F105" s="15">
        <v>1.909722222222222E-2</v>
      </c>
      <c r="G105" s="17">
        <v>5.5902777777777782E-3</v>
      </c>
    </row>
    <row r="106" spans="1:7" ht="15" thickBot="1" x14ac:dyDescent="0.35">
      <c r="D106" s="4"/>
      <c r="F106" s="5"/>
    </row>
    <row r="107" spans="1:7" x14ac:dyDescent="0.3">
      <c r="A107" s="25" t="s">
        <v>133</v>
      </c>
      <c r="B107" s="26"/>
      <c r="C107" s="26"/>
      <c r="D107" s="26"/>
      <c r="E107" s="26"/>
      <c r="F107" s="26"/>
      <c r="G107" s="27"/>
    </row>
    <row r="108" spans="1:7" x14ac:dyDescent="0.3">
      <c r="A108" s="10" t="s">
        <v>7</v>
      </c>
      <c r="B108" s="6" t="s">
        <v>8</v>
      </c>
      <c r="C108" s="6" t="s">
        <v>0</v>
      </c>
      <c r="D108" s="6" t="s">
        <v>1</v>
      </c>
      <c r="E108" s="6" t="s">
        <v>2</v>
      </c>
      <c r="F108" s="6" t="s">
        <v>3</v>
      </c>
      <c r="G108" s="11" t="s">
        <v>9</v>
      </c>
    </row>
    <row r="109" spans="1:7" x14ac:dyDescent="0.3">
      <c r="A109" s="48" t="s">
        <v>4</v>
      </c>
      <c r="B109" s="7">
        <v>77</v>
      </c>
      <c r="C109" s="6" t="s">
        <v>26</v>
      </c>
      <c r="D109" s="49">
        <v>1972</v>
      </c>
      <c r="E109" s="6" t="s">
        <v>134</v>
      </c>
      <c r="F109" s="9">
        <v>1.2997685185185183E-2</v>
      </c>
      <c r="G109" s="20">
        <v>0</v>
      </c>
    </row>
    <row r="110" spans="1:7" x14ac:dyDescent="0.3">
      <c r="A110" s="48" t="s">
        <v>10</v>
      </c>
      <c r="B110" s="7">
        <v>72</v>
      </c>
      <c r="C110" s="6" t="s">
        <v>27</v>
      </c>
      <c r="D110" s="49">
        <v>1964</v>
      </c>
      <c r="E110" s="6" t="s">
        <v>28</v>
      </c>
      <c r="F110" s="9">
        <v>1.7372685185185185E-2</v>
      </c>
      <c r="G110" s="19">
        <f>F110-F109</f>
        <v>4.3750000000000022E-3</v>
      </c>
    </row>
    <row r="111" spans="1:7" x14ac:dyDescent="0.3">
      <c r="A111" s="48" t="s">
        <v>11</v>
      </c>
      <c r="B111" s="7">
        <v>85</v>
      </c>
      <c r="C111" s="6" t="s">
        <v>135</v>
      </c>
      <c r="D111" s="7">
        <v>1977</v>
      </c>
      <c r="E111" s="6" t="s">
        <v>76</v>
      </c>
      <c r="F111" s="9">
        <v>1.7893518518518517E-2</v>
      </c>
      <c r="G111" s="16">
        <f>F111-F109</f>
        <v>4.8958333333333336E-3</v>
      </c>
    </row>
    <row r="112" spans="1:7" ht="15" thickBot="1" x14ac:dyDescent="0.35">
      <c r="A112" s="48" t="s">
        <v>12</v>
      </c>
      <c r="B112" s="7">
        <v>75</v>
      </c>
      <c r="C112" s="6" t="s">
        <v>29</v>
      </c>
      <c r="D112" s="49">
        <v>1964</v>
      </c>
      <c r="E112" s="6" t="s">
        <v>30</v>
      </c>
      <c r="F112" s="8">
        <v>1.8298611111111113E-2</v>
      </c>
      <c r="G112" s="17">
        <f>F112-F109</f>
        <v>5.3009259259259294E-3</v>
      </c>
    </row>
    <row r="113" spans="1:7" ht="15" thickBot="1" x14ac:dyDescent="0.35">
      <c r="A113" s="47" t="s">
        <v>15</v>
      </c>
      <c r="B113" s="7">
        <v>78</v>
      </c>
      <c r="C113" s="6" t="s">
        <v>31</v>
      </c>
      <c r="D113" s="49">
        <v>1975</v>
      </c>
      <c r="E113" s="6" t="s">
        <v>22</v>
      </c>
      <c r="F113" s="8">
        <v>1.9386574074074073E-2</v>
      </c>
      <c r="G113" s="17">
        <v>6.3888888888888884E-3</v>
      </c>
    </row>
    <row r="114" spans="1:7" x14ac:dyDescent="0.3">
      <c r="A114" s="48" t="s">
        <v>16</v>
      </c>
      <c r="B114" s="7">
        <v>83</v>
      </c>
      <c r="C114" s="6" t="s">
        <v>136</v>
      </c>
      <c r="D114" s="49">
        <v>1965</v>
      </c>
      <c r="E114" s="6" t="s">
        <v>18</v>
      </c>
      <c r="F114" s="8">
        <v>1.9560185185185184E-2</v>
      </c>
      <c r="G114" s="16">
        <v>6.5624999999999998E-3</v>
      </c>
    </row>
    <row r="115" spans="1:7" x14ac:dyDescent="0.3">
      <c r="A115" s="48" t="s">
        <v>17</v>
      </c>
      <c r="B115" s="7">
        <v>76</v>
      </c>
      <c r="C115" s="6" t="s">
        <v>137</v>
      </c>
      <c r="D115" s="49">
        <v>1963</v>
      </c>
      <c r="E115" s="6" t="s">
        <v>30</v>
      </c>
      <c r="F115" s="8">
        <v>2.0636574074074075E-2</v>
      </c>
      <c r="G115" s="16">
        <v>7.6388888888888886E-3</v>
      </c>
    </row>
    <row r="116" spans="1:7" ht="15" thickBot="1" x14ac:dyDescent="0.35">
      <c r="A116" s="47" t="s">
        <v>79</v>
      </c>
      <c r="B116" s="12">
        <v>75</v>
      </c>
      <c r="C116" s="13" t="s">
        <v>32</v>
      </c>
      <c r="D116" s="46">
        <v>1962</v>
      </c>
      <c r="E116" s="13" t="s">
        <v>21</v>
      </c>
      <c r="F116" s="15">
        <v>2.238425925925926E-2</v>
      </c>
      <c r="G116" s="17">
        <v>9.386574074074075E-3</v>
      </c>
    </row>
    <row r="117" spans="1:7" x14ac:dyDescent="0.3">
      <c r="B117" s="2"/>
      <c r="D117" s="4"/>
      <c r="F117" s="5"/>
    </row>
    <row r="118" spans="1:7" x14ac:dyDescent="0.3">
      <c r="A118" s="24"/>
      <c r="B118" s="24"/>
      <c r="C118" s="24"/>
      <c r="D118" s="24"/>
      <c r="E118" s="24"/>
      <c r="F118" s="24"/>
      <c r="G118" s="24"/>
    </row>
    <row r="119" spans="1:7" x14ac:dyDescent="0.3">
      <c r="B119" s="2"/>
      <c r="D119" s="4"/>
      <c r="F119" s="5"/>
    </row>
    <row r="120" spans="1:7" x14ac:dyDescent="0.3">
      <c r="B120" s="2"/>
      <c r="D120" s="1"/>
    </row>
    <row r="121" spans="1:7" x14ac:dyDescent="0.3">
      <c r="B121" s="2"/>
      <c r="D121" s="1"/>
    </row>
    <row r="122" spans="1:7" x14ac:dyDescent="0.3">
      <c r="B122" s="2"/>
      <c r="D122" s="1"/>
    </row>
    <row r="123" spans="1:7" x14ac:dyDescent="0.3">
      <c r="D123" s="1"/>
    </row>
    <row r="124" spans="1:7" x14ac:dyDescent="0.3">
      <c r="D124" s="1"/>
    </row>
    <row r="125" spans="1:7" x14ac:dyDescent="0.3">
      <c r="D125" s="1"/>
    </row>
    <row r="126" spans="1:7" x14ac:dyDescent="0.3">
      <c r="D126" s="1"/>
    </row>
    <row r="127" spans="1:7" x14ac:dyDescent="0.3">
      <c r="D127" s="1"/>
    </row>
    <row r="128" spans="1:7" x14ac:dyDescent="0.3">
      <c r="D128" s="1"/>
    </row>
    <row r="129" spans="4:4" x14ac:dyDescent="0.3">
      <c r="D129" s="1"/>
    </row>
    <row r="130" spans="4:4" x14ac:dyDescent="0.3">
      <c r="D130" s="1"/>
    </row>
    <row r="131" spans="4:4" x14ac:dyDescent="0.3">
      <c r="D131" s="1"/>
    </row>
    <row r="132" spans="4:4" x14ac:dyDescent="0.3">
      <c r="D132" s="1"/>
    </row>
    <row r="133" spans="4:4" x14ac:dyDescent="0.3">
      <c r="D133" s="1"/>
    </row>
    <row r="134" spans="4:4" x14ac:dyDescent="0.3">
      <c r="D134" s="1"/>
    </row>
    <row r="135" spans="4:4" x14ac:dyDescent="0.3">
      <c r="D135" s="1"/>
    </row>
    <row r="136" spans="4:4" x14ac:dyDescent="0.3">
      <c r="D136" s="1"/>
    </row>
    <row r="137" spans="4:4" x14ac:dyDescent="0.3">
      <c r="D137" s="1"/>
    </row>
    <row r="138" spans="4:4" x14ac:dyDescent="0.3">
      <c r="D138" s="1"/>
    </row>
    <row r="139" spans="4:4" x14ac:dyDescent="0.3">
      <c r="D139" s="1"/>
    </row>
    <row r="140" spans="4:4" x14ac:dyDescent="0.3">
      <c r="D140" s="1"/>
    </row>
    <row r="141" spans="4:4" x14ac:dyDescent="0.3">
      <c r="D141" s="1"/>
    </row>
    <row r="142" spans="4:4" x14ac:dyDescent="0.3">
      <c r="D142" s="1"/>
    </row>
    <row r="143" spans="4:4" x14ac:dyDescent="0.3">
      <c r="D143" s="1"/>
    </row>
    <row r="144" spans="4:4" x14ac:dyDescent="0.3">
      <c r="D144" s="1"/>
    </row>
    <row r="145" spans="4:4" x14ac:dyDescent="0.3">
      <c r="D145" s="1"/>
    </row>
    <row r="146" spans="4:4" x14ac:dyDescent="0.3">
      <c r="D146" s="1"/>
    </row>
    <row r="147" spans="4:4" x14ac:dyDescent="0.3">
      <c r="D147" s="1"/>
    </row>
    <row r="148" spans="4:4" x14ac:dyDescent="0.3">
      <c r="D148" s="1"/>
    </row>
    <row r="149" spans="4:4" x14ac:dyDescent="0.3">
      <c r="D149" s="1"/>
    </row>
    <row r="150" spans="4:4" x14ac:dyDescent="0.3">
      <c r="D150" s="1"/>
    </row>
    <row r="151" spans="4:4" x14ac:dyDescent="0.3">
      <c r="D151" s="1"/>
    </row>
    <row r="152" spans="4:4" x14ac:dyDescent="0.3">
      <c r="D152" s="1"/>
    </row>
    <row r="153" spans="4:4" x14ac:dyDescent="0.3">
      <c r="D153" s="1"/>
    </row>
    <row r="154" spans="4:4" x14ac:dyDescent="0.3">
      <c r="D154" s="1"/>
    </row>
    <row r="155" spans="4:4" x14ac:dyDescent="0.3">
      <c r="D155" s="1"/>
    </row>
    <row r="156" spans="4:4" x14ac:dyDescent="0.3">
      <c r="D156" s="1"/>
    </row>
    <row r="157" spans="4:4" x14ac:dyDescent="0.3">
      <c r="D157" s="1"/>
    </row>
    <row r="158" spans="4:4" x14ac:dyDescent="0.3">
      <c r="D158" s="1"/>
    </row>
    <row r="159" spans="4:4" x14ac:dyDescent="0.3">
      <c r="D159" s="1"/>
    </row>
  </sheetData>
  <mergeCells count="22">
    <mergeCell ref="A41:G41"/>
    <mergeCell ref="A6:G6"/>
    <mergeCell ref="A1:G1"/>
    <mergeCell ref="A2:G2"/>
    <mergeCell ref="A3:G3"/>
    <mergeCell ref="A4:G4"/>
    <mergeCell ref="A9:G9"/>
    <mergeCell ref="A16:G16"/>
    <mergeCell ref="A25:G25"/>
    <mergeCell ref="A20:G20"/>
    <mergeCell ref="A5:G5"/>
    <mergeCell ref="A7:G7"/>
    <mergeCell ref="A31:G31"/>
    <mergeCell ref="A35:G35"/>
    <mergeCell ref="A118:G118"/>
    <mergeCell ref="A47:G47"/>
    <mergeCell ref="A64:G64"/>
    <mergeCell ref="A73:G73"/>
    <mergeCell ref="A79:G79"/>
    <mergeCell ref="A107:G107"/>
    <mergeCell ref="A99:G99"/>
    <mergeCell ref="A85:G85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Garaz</dc:creator>
  <cp:lastModifiedBy>Kateřina Andršová</cp:lastModifiedBy>
  <cp:lastPrinted>2024-06-02T13:58:05Z</cp:lastPrinted>
  <dcterms:created xsi:type="dcterms:W3CDTF">2024-06-02T11:13:57Z</dcterms:created>
  <dcterms:modified xsi:type="dcterms:W3CDTF">2025-06-01T04:29:13Z</dcterms:modified>
</cp:coreProperties>
</file>